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95" windowHeight="8445" activeTab="0"/>
  </bookViews>
  <sheets>
    <sheet name="mode d'emploi" sheetId="1" r:id="rId1"/>
    <sheet name="lissage" sheetId="2" r:id="rId2"/>
    <sheet name="doonées brutes" sheetId="3" r:id="rId3"/>
  </sheets>
  <definedNames>
    <definedName name="_xlnm.Print_Area" localSheetId="2">'doonées brutes'!$A$1:$T$35</definedName>
    <definedName name="_xlnm.Print_Area" localSheetId="0">'mode d''emploi'!$A$1:$K$131</definedName>
  </definedNames>
  <calcPr fullCalcOnLoad="1"/>
</workbook>
</file>

<file path=xl/sharedStrings.xml><?xml version="1.0" encoding="utf-8"?>
<sst xmlns="http://schemas.openxmlformats.org/spreadsheetml/2006/main" count="42" uniqueCount="12">
  <si>
    <t>distance du saumon</t>
  </si>
  <si>
    <t>diamètre nécessaire</t>
  </si>
  <si>
    <t>a</t>
  </si>
  <si>
    <t>b</t>
  </si>
  <si>
    <t>Y=aX+b</t>
  </si>
  <si>
    <t>X = distance saumon</t>
  </si>
  <si>
    <t>Y = Ø</t>
  </si>
  <si>
    <t>Cette feuille excel est faite à titre indicatif : toujours vérifier sur votre K21 avant de commencer à couper le tissu!</t>
  </si>
  <si>
    <t>Ajouter 4 cm pour la couture</t>
  </si>
  <si>
    <t xml:space="preserve"> =&gt; vert = utile</t>
  </si>
  <si>
    <t xml:space="preserve"> =&gt; jaune = pour info seulement</t>
  </si>
  <si>
    <t>La housse finalle est constituée d'un long ruban de 140 à 150cm de large qui est coupé en trapèzes de longueur différentes. Ils sont ensuite recousus ensembles pour faire un immense trapèze qui représente la surface totale intrado + extrados d'une aile. Ce trapèze est replié sur lui même et recousu pour faire une grande chaussette : la housse de la première aile est finie, reste à faire la deuxième aile =&gt; identique!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</si>
</sst>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20"/>
      <color indexed="4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4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8" fillId="2" borderId="5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diamètre nécessaire fonction de la distance au saumon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lissage!$A$2</c:f>
              <c:strCache>
                <c:ptCount val="1"/>
                <c:pt idx="0">
                  <c:v>diamètre nécessaire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lissage!$B$1:$D$1</c:f>
              <c:numCache/>
            </c:numRef>
          </c:cat>
          <c:val>
            <c:numRef>
              <c:f>lissage!$B$2:$D$2</c:f>
              <c:numCache/>
            </c:numRef>
          </c:val>
          <c:smooth val="0"/>
        </c:ser>
        <c:marker val="1"/>
        <c:axId val="54997774"/>
        <c:axId val="25217919"/>
      </c:lineChart>
      <c:catAx>
        <c:axId val="5499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du saumon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7919"/>
        <c:crosses val="autoZero"/>
        <c:auto val="1"/>
        <c:lblOffset val="0"/>
        <c:noMultiLvlLbl val="0"/>
      </c:catAx>
      <c:valAx>
        <c:axId val="252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diamètre nécessaire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97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diamètre fonction de la distance au saumon
=&gt; mesurées sur une ancienne housse
! ATTENTION =&gt; schéma non à l'échelle !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diamètre fonction de la distance au saumon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'doonées brutes'!$B$1:$Q$1</c:f>
              <c:numCache/>
            </c:numRef>
          </c:cat>
          <c:val>
            <c:numRef>
              <c:f>'doonées brutes'!$B$2:$Q$2</c:f>
              <c:numCache/>
            </c:numRef>
          </c:val>
          <c:smooth val="0"/>
        </c:ser>
        <c:axId val="25634680"/>
        <c:axId val="29385529"/>
      </c:lineChart>
      <c:catAx>
        <c:axId val="2563468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6346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42950" y="1609725"/>
          <a:ext cx="771525" cy="352425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Rouleau</a:t>
          </a:r>
        </a:p>
      </xdr:txBody>
    </xdr:sp>
    <xdr:clientData/>
  </xdr:twoCellAnchor>
  <xdr:twoCellAnchor>
    <xdr:from>
      <xdr:col>0</xdr:col>
      <xdr:colOff>742950</xdr:colOff>
      <xdr:row>12</xdr:row>
      <xdr:rowOff>19050</xdr:rowOff>
    </xdr:from>
    <xdr:to>
      <xdr:col>1</xdr:col>
      <xdr:colOff>742950</xdr:colOff>
      <xdr:row>53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42950" y="1962150"/>
          <a:ext cx="762000" cy="668655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20</xdr:row>
      <xdr:rowOff>76200</xdr:rowOff>
    </xdr:from>
    <xdr:to>
      <xdr:col>1</xdr:col>
      <xdr:colOff>723900</xdr:colOff>
      <xdr:row>22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33425" y="3314700"/>
          <a:ext cx="752475" cy="3524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51</xdr:row>
      <xdr:rowOff>95250</xdr:rowOff>
    </xdr:from>
    <xdr:to>
      <xdr:col>2</xdr:col>
      <xdr:colOff>9525</xdr:colOff>
      <xdr:row>53</xdr:row>
      <xdr:rowOff>57150</xdr:rowOff>
    </xdr:to>
    <xdr:sp>
      <xdr:nvSpPr>
        <xdr:cNvPr id="4" name="Line 6"/>
        <xdr:cNvSpPr>
          <a:spLocks/>
        </xdr:cNvSpPr>
      </xdr:nvSpPr>
      <xdr:spPr>
        <a:xfrm flipH="1" flipV="1">
          <a:off x="723900" y="8353425"/>
          <a:ext cx="809625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46</xdr:row>
      <xdr:rowOff>47625</xdr:rowOff>
    </xdr:from>
    <xdr:to>
      <xdr:col>1</xdr:col>
      <xdr:colOff>742950</xdr:colOff>
      <xdr:row>48</xdr:row>
      <xdr:rowOff>19050</xdr:rowOff>
    </xdr:to>
    <xdr:sp>
      <xdr:nvSpPr>
        <xdr:cNvPr id="5" name="Line 7"/>
        <xdr:cNvSpPr>
          <a:spLocks/>
        </xdr:cNvSpPr>
      </xdr:nvSpPr>
      <xdr:spPr>
        <a:xfrm flipV="1">
          <a:off x="714375" y="7496175"/>
          <a:ext cx="790575" cy="2952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40</xdr:row>
      <xdr:rowOff>104775</xdr:rowOff>
    </xdr:from>
    <xdr:to>
      <xdr:col>1</xdr:col>
      <xdr:colOff>733425</xdr:colOff>
      <xdr:row>42</xdr:row>
      <xdr:rowOff>133350</xdr:rowOff>
    </xdr:to>
    <xdr:sp>
      <xdr:nvSpPr>
        <xdr:cNvPr id="6" name="Line 8"/>
        <xdr:cNvSpPr>
          <a:spLocks/>
        </xdr:cNvSpPr>
      </xdr:nvSpPr>
      <xdr:spPr>
        <a:xfrm flipH="1" flipV="1">
          <a:off x="733425" y="6581775"/>
          <a:ext cx="762000" cy="3524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30</xdr:row>
      <xdr:rowOff>38100</xdr:rowOff>
    </xdr:from>
    <xdr:to>
      <xdr:col>2</xdr:col>
      <xdr:colOff>9525</xdr:colOff>
      <xdr:row>33</xdr:row>
      <xdr:rowOff>19050</xdr:rowOff>
    </xdr:to>
    <xdr:sp>
      <xdr:nvSpPr>
        <xdr:cNvPr id="7" name="Line 9"/>
        <xdr:cNvSpPr>
          <a:spLocks/>
        </xdr:cNvSpPr>
      </xdr:nvSpPr>
      <xdr:spPr>
        <a:xfrm flipV="1">
          <a:off x="723900" y="4895850"/>
          <a:ext cx="809625" cy="4667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314325</xdr:colOff>
      <xdr:row>49</xdr:row>
      <xdr:rowOff>114300</xdr:rowOff>
    </xdr:from>
    <xdr:ext cx="142875" cy="200025"/>
    <xdr:sp>
      <xdr:nvSpPr>
        <xdr:cNvPr id="8" name="TextBox 11"/>
        <xdr:cNvSpPr txBox="1">
          <a:spLocks noChangeArrowheads="1"/>
        </xdr:cNvSpPr>
      </xdr:nvSpPr>
      <xdr:spPr>
        <a:xfrm>
          <a:off x="1076325" y="8048625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266700</xdr:colOff>
      <xdr:row>44</xdr:row>
      <xdr:rowOff>123825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028700" y="7248525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314325</xdr:colOff>
      <xdr:row>36</xdr:row>
      <xdr:rowOff>47625</xdr:rowOff>
    </xdr:from>
    <xdr:ext cx="142875" cy="200025"/>
    <xdr:sp>
      <xdr:nvSpPr>
        <xdr:cNvPr id="10" name="TextBox 13"/>
        <xdr:cNvSpPr txBox="1">
          <a:spLocks noChangeArrowheads="1"/>
        </xdr:cNvSpPr>
      </xdr:nvSpPr>
      <xdr:spPr>
        <a:xfrm>
          <a:off x="1076325" y="5876925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266700</xdr:colOff>
      <xdr:row>26</xdr:row>
      <xdr:rowOff>95250</xdr:rowOff>
    </xdr:from>
    <xdr:ext cx="142875" cy="200025"/>
    <xdr:sp>
      <xdr:nvSpPr>
        <xdr:cNvPr id="11" name="TextBox 14"/>
        <xdr:cNvSpPr txBox="1">
          <a:spLocks noChangeArrowheads="1"/>
        </xdr:cNvSpPr>
      </xdr:nvSpPr>
      <xdr:spPr>
        <a:xfrm>
          <a:off x="1028700" y="4305300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304800</xdr:colOff>
      <xdr:row>16</xdr:row>
      <xdr:rowOff>123825</xdr:rowOff>
    </xdr:from>
    <xdr:ext cx="142875" cy="200025"/>
    <xdr:sp>
      <xdr:nvSpPr>
        <xdr:cNvPr id="12" name="TextBox 15"/>
        <xdr:cNvSpPr txBox="1">
          <a:spLocks noChangeArrowheads="1"/>
        </xdr:cNvSpPr>
      </xdr:nvSpPr>
      <xdr:spPr>
        <a:xfrm>
          <a:off x="1066800" y="2714625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</xdr:col>
      <xdr:colOff>209550</xdr:colOff>
      <xdr:row>13</xdr:row>
      <xdr:rowOff>114300</xdr:rowOff>
    </xdr:from>
    <xdr:ext cx="361950" cy="200025"/>
    <xdr:sp>
      <xdr:nvSpPr>
        <xdr:cNvPr id="13" name="TextBox 16"/>
        <xdr:cNvSpPr txBox="1">
          <a:spLocks noChangeArrowheads="1"/>
        </xdr:cNvSpPr>
      </xdr:nvSpPr>
      <xdr:spPr>
        <a:xfrm>
          <a:off x="971550" y="2219325"/>
          <a:ext cx="361950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etc...</a:t>
          </a:r>
        </a:p>
      </xdr:txBody>
    </xdr:sp>
    <xdr:clientData/>
  </xdr:oneCellAnchor>
  <xdr:twoCellAnchor>
    <xdr:from>
      <xdr:col>1</xdr:col>
      <xdr:colOff>342900</xdr:colOff>
      <xdr:row>12</xdr:row>
      <xdr:rowOff>85725</xdr:rowOff>
    </xdr:from>
    <xdr:to>
      <xdr:col>1</xdr:col>
      <xdr:colOff>352425</xdr:colOff>
      <xdr:row>13</xdr:row>
      <xdr:rowOff>123825</xdr:rowOff>
    </xdr:to>
    <xdr:sp>
      <xdr:nvSpPr>
        <xdr:cNvPr id="14" name="Line 17"/>
        <xdr:cNvSpPr>
          <a:spLocks/>
        </xdr:cNvSpPr>
      </xdr:nvSpPr>
      <xdr:spPr>
        <a:xfrm flipV="1">
          <a:off x="1104900" y="2028825"/>
          <a:ext cx="9525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76200</xdr:rowOff>
    </xdr:from>
    <xdr:to>
      <xdr:col>1</xdr:col>
      <xdr:colOff>752475</xdr:colOff>
      <xdr:row>42</xdr:row>
      <xdr:rowOff>38100</xdr:rowOff>
    </xdr:to>
    <xdr:sp>
      <xdr:nvSpPr>
        <xdr:cNvPr id="15" name="Line 18"/>
        <xdr:cNvSpPr>
          <a:spLocks/>
        </xdr:cNvSpPr>
      </xdr:nvSpPr>
      <xdr:spPr>
        <a:xfrm>
          <a:off x="762000" y="6553200"/>
          <a:ext cx="752475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20</xdr:row>
      <xdr:rowOff>47625</xdr:rowOff>
    </xdr:from>
    <xdr:to>
      <xdr:col>1</xdr:col>
      <xdr:colOff>733425</xdr:colOff>
      <xdr:row>22</xdr:row>
      <xdr:rowOff>9525</xdr:rowOff>
    </xdr:to>
    <xdr:sp>
      <xdr:nvSpPr>
        <xdr:cNvPr id="16" name="Line 19"/>
        <xdr:cNvSpPr>
          <a:spLocks/>
        </xdr:cNvSpPr>
      </xdr:nvSpPr>
      <xdr:spPr>
        <a:xfrm>
          <a:off x="752475" y="3286125"/>
          <a:ext cx="7429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457200</xdr:colOff>
      <xdr:row>42</xdr:row>
      <xdr:rowOff>76200</xdr:rowOff>
    </xdr:from>
    <xdr:ext cx="485775" cy="200025"/>
    <xdr:sp>
      <xdr:nvSpPr>
        <xdr:cNvPr id="17" name="TextBox 20"/>
        <xdr:cNvSpPr txBox="1">
          <a:spLocks noChangeArrowheads="1"/>
        </xdr:cNvSpPr>
      </xdr:nvSpPr>
      <xdr:spPr>
        <a:xfrm>
          <a:off x="1981200" y="6877050"/>
          <a:ext cx="4857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PERTE</a:t>
          </a:r>
        </a:p>
      </xdr:txBody>
    </xdr:sp>
    <xdr:clientData/>
  </xdr:oneCellAnchor>
  <xdr:twoCellAnchor>
    <xdr:from>
      <xdr:col>1</xdr:col>
      <xdr:colOff>704850</xdr:colOff>
      <xdr:row>42</xdr:row>
      <xdr:rowOff>66675</xdr:rowOff>
    </xdr:from>
    <xdr:to>
      <xdr:col>2</xdr:col>
      <xdr:colOff>390525</xdr:colOff>
      <xdr:row>43</xdr:row>
      <xdr:rowOff>28575</xdr:rowOff>
    </xdr:to>
    <xdr:sp>
      <xdr:nvSpPr>
        <xdr:cNvPr id="18" name="Line 21"/>
        <xdr:cNvSpPr>
          <a:spLocks/>
        </xdr:cNvSpPr>
      </xdr:nvSpPr>
      <xdr:spPr>
        <a:xfrm flipH="1" flipV="1">
          <a:off x="1466850" y="6867525"/>
          <a:ext cx="447675" cy="123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514350</xdr:colOff>
      <xdr:row>54</xdr:row>
      <xdr:rowOff>123825</xdr:rowOff>
    </xdr:from>
    <xdr:ext cx="485775" cy="200025"/>
    <xdr:sp>
      <xdr:nvSpPr>
        <xdr:cNvPr id="19" name="TextBox 22"/>
        <xdr:cNvSpPr txBox="1">
          <a:spLocks noChangeArrowheads="1"/>
        </xdr:cNvSpPr>
      </xdr:nvSpPr>
      <xdr:spPr>
        <a:xfrm>
          <a:off x="1276350" y="8867775"/>
          <a:ext cx="4857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PERTE</a:t>
          </a:r>
        </a:p>
      </xdr:txBody>
    </xdr:sp>
    <xdr:clientData/>
  </xdr:oneCellAnchor>
  <xdr:twoCellAnchor>
    <xdr:from>
      <xdr:col>1</xdr:col>
      <xdr:colOff>161925</xdr:colOff>
      <xdr:row>53</xdr:row>
      <xdr:rowOff>0</xdr:rowOff>
    </xdr:from>
    <xdr:to>
      <xdr:col>1</xdr:col>
      <xdr:colOff>447675</xdr:colOff>
      <xdr:row>55</xdr:row>
      <xdr:rowOff>66675</xdr:rowOff>
    </xdr:to>
    <xdr:sp>
      <xdr:nvSpPr>
        <xdr:cNvPr id="20" name="Line 23"/>
        <xdr:cNvSpPr>
          <a:spLocks/>
        </xdr:cNvSpPr>
      </xdr:nvSpPr>
      <xdr:spPr>
        <a:xfrm flipH="1" flipV="1">
          <a:off x="923925" y="8582025"/>
          <a:ext cx="285750" cy="390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409575</xdr:colOff>
      <xdr:row>22</xdr:row>
      <xdr:rowOff>66675</xdr:rowOff>
    </xdr:from>
    <xdr:ext cx="485775" cy="200025"/>
    <xdr:sp>
      <xdr:nvSpPr>
        <xdr:cNvPr id="21" name="TextBox 24"/>
        <xdr:cNvSpPr txBox="1">
          <a:spLocks noChangeArrowheads="1"/>
        </xdr:cNvSpPr>
      </xdr:nvSpPr>
      <xdr:spPr>
        <a:xfrm>
          <a:off x="1933575" y="3629025"/>
          <a:ext cx="4857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PERTE</a:t>
          </a:r>
        </a:p>
      </xdr:txBody>
    </xdr:sp>
    <xdr:clientData/>
  </xdr:oneCellAnchor>
  <xdr:twoCellAnchor>
    <xdr:from>
      <xdr:col>1</xdr:col>
      <xdr:colOff>657225</xdr:colOff>
      <xdr:row>22</xdr:row>
      <xdr:rowOff>38100</xdr:rowOff>
    </xdr:from>
    <xdr:to>
      <xdr:col>2</xdr:col>
      <xdr:colOff>342900</xdr:colOff>
      <xdr:row>23</xdr:row>
      <xdr:rowOff>0</xdr:rowOff>
    </xdr:to>
    <xdr:sp>
      <xdr:nvSpPr>
        <xdr:cNvPr id="22" name="Line 25"/>
        <xdr:cNvSpPr>
          <a:spLocks/>
        </xdr:cNvSpPr>
      </xdr:nvSpPr>
      <xdr:spPr>
        <a:xfrm flipH="1" flipV="1">
          <a:off x="1419225" y="3600450"/>
          <a:ext cx="447675" cy="123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10</xdr:col>
      <xdr:colOff>95250</xdr:colOff>
      <xdr:row>45</xdr:row>
      <xdr:rowOff>19050</xdr:rowOff>
    </xdr:to>
    <xdr:grpSp>
      <xdr:nvGrpSpPr>
        <xdr:cNvPr id="23" name="Group 54"/>
        <xdr:cNvGrpSpPr>
          <a:grpSpLocks/>
        </xdr:cNvGrpSpPr>
      </xdr:nvGrpSpPr>
      <xdr:grpSpPr>
        <a:xfrm>
          <a:off x="3057525" y="590550"/>
          <a:ext cx="4657725" cy="6715125"/>
          <a:chOff x="321" y="62"/>
          <a:chExt cx="489" cy="705"/>
        </a:xfrm>
        <a:solidFill>
          <a:srgbClr val="FFFFFF"/>
        </a:solidFill>
      </xdr:grpSpPr>
      <xdr:sp>
        <xdr:nvSpPr>
          <xdr:cNvPr id="24" name="Polygon 27"/>
          <xdr:cNvSpPr>
            <a:spLocks/>
          </xdr:cNvSpPr>
        </xdr:nvSpPr>
        <xdr:spPr>
          <a:xfrm>
            <a:off x="321" y="356"/>
            <a:ext cx="81" cy="121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Polygon 30"/>
          <xdr:cNvSpPr>
            <a:spLocks/>
          </xdr:cNvSpPr>
        </xdr:nvSpPr>
        <xdr:spPr>
          <a:xfrm>
            <a:off x="403" y="330"/>
            <a:ext cx="82" cy="174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Polygon 31"/>
          <xdr:cNvSpPr>
            <a:spLocks/>
          </xdr:cNvSpPr>
        </xdr:nvSpPr>
        <xdr:spPr>
          <a:xfrm>
            <a:off x="485" y="292"/>
            <a:ext cx="82" cy="247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Polygon 32"/>
          <xdr:cNvSpPr>
            <a:spLocks/>
          </xdr:cNvSpPr>
        </xdr:nvSpPr>
        <xdr:spPr>
          <a:xfrm>
            <a:off x="566" y="241"/>
            <a:ext cx="82" cy="349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Polygon 33"/>
          <xdr:cNvSpPr>
            <a:spLocks/>
          </xdr:cNvSpPr>
        </xdr:nvSpPr>
        <xdr:spPr>
          <a:xfrm>
            <a:off x="647" y="168"/>
            <a:ext cx="82" cy="495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Polygon 34"/>
          <xdr:cNvSpPr>
            <a:spLocks/>
          </xdr:cNvSpPr>
        </xdr:nvSpPr>
        <xdr:spPr>
          <a:xfrm>
            <a:off x="728" y="62"/>
            <a:ext cx="82" cy="705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</xdr:col>
      <xdr:colOff>304800</xdr:colOff>
      <xdr:row>24</xdr:row>
      <xdr:rowOff>76200</xdr:rowOff>
    </xdr:from>
    <xdr:ext cx="447675" cy="200025"/>
    <xdr:sp>
      <xdr:nvSpPr>
        <xdr:cNvPr id="30" name="TextBox 35"/>
        <xdr:cNvSpPr txBox="1">
          <a:spLocks noChangeArrowheads="1"/>
        </xdr:cNvSpPr>
      </xdr:nvSpPr>
      <xdr:spPr>
        <a:xfrm>
          <a:off x="2590800" y="3962400"/>
          <a:ext cx="4476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129cm</a:t>
          </a:r>
        </a:p>
      </xdr:txBody>
    </xdr:sp>
    <xdr:clientData/>
  </xdr:oneCellAnchor>
  <xdr:oneCellAnchor>
    <xdr:from>
      <xdr:col>10</xdr:col>
      <xdr:colOff>114300</xdr:colOff>
      <xdr:row>24</xdr:row>
      <xdr:rowOff>0</xdr:rowOff>
    </xdr:from>
    <xdr:ext cx="447675" cy="200025"/>
    <xdr:sp>
      <xdr:nvSpPr>
        <xdr:cNvPr id="31" name="TextBox 36"/>
        <xdr:cNvSpPr txBox="1">
          <a:spLocks noChangeArrowheads="1"/>
        </xdr:cNvSpPr>
      </xdr:nvSpPr>
      <xdr:spPr>
        <a:xfrm>
          <a:off x="7734300" y="3886200"/>
          <a:ext cx="4476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329cm</a:t>
          </a:r>
        </a:p>
      </xdr:txBody>
    </xdr:sp>
    <xdr:clientData/>
  </xdr:oneCellAnchor>
  <xdr:oneCellAnchor>
    <xdr:from>
      <xdr:col>4</xdr:col>
      <xdr:colOff>314325</xdr:colOff>
      <xdr:row>24</xdr:row>
      <xdr:rowOff>19050</xdr:rowOff>
    </xdr:from>
    <xdr:ext cx="142875" cy="200025"/>
    <xdr:sp>
      <xdr:nvSpPr>
        <xdr:cNvPr id="32" name="TextBox 37"/>
        <xdr:cNvSpPr txBox="1">
          <a:spLocks noChangeArrowheads="1"/>
        </xdr:cNvSpPr>
      </xdr:nvSpPr>
      <xdr:spPr>
        <a:xfrm>
          <a:off x="3362325" y="3905250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5</xdr:col>
      <xdr:colOff>304800</xdr:colOff>
      <xdr:row>24</xdr:row>
      <xdr:rowOff>19050</xdr:rowOff>
    </xdr:from>
    <xdr:ext cx="142875" cy="200025"/>
    <xdr:sp>
      <xdr:nvSpPr>
        <xdr:cNvPr id="33" name="TextBox 38"/>
        <xdr:cNvSpPr txBox="1">
          <a:spLocks noChangeArrowheads="1"/>
        </xdr:cNvSpPr>
      </xdr:nvSpPr>
      <xdr:spPr>
        <a:xfrm>
          <a:off x="4114800" y="3905250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6</xdr:col>
      <xdr:colOff>266700</xdr:colOff>
      <xdr:row>24</xdr:row>
      <xdr:rowOff>19050</xdr:rowOff>
    </xdr:from>
    <xdr:ext cx="142875" cy="200025"/>
    <xdr:sp>
      <xdr:nvSpPr>
        <xdr:cNvPr id="34" name="TextBox 39"/>
        <xdr:cNvSpPr txBox="1">
          <a:spLocks noChangeArrowheads="1"/>
        </xdr:cNvSpPr>
      </xdr:nvSpPr>
      <xdr:spPr>
        <a:xfrm>
          <a:off x="4838700" y="3905250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7</xdr:col>
      <xdr:colOff>304800</xdr:colOff>
      <xdr:row>24</xdr:row>
      <xdr:rowOff>19050</xdr:rowOff>
    </xdr:from>
    <xdr:ext cx="142875" cy="200025"/>
    <xdr:sp>
      <xdr:nvSpPr>
        <xdr:cNvPr id="35" name="TextBox 40"/>
        <xdr:cNvSpPr txBox="1">
          <a:spLocks noChangeArrowheads="1"/>
        </xdr:cNvSpPr>
      </xdr:nvSpPr>
      <xdr:spPr>
        <a:xfrm>
          <a:off x="5638800" y="3905250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8</xdr:col>
      <xdr:colOff>304800</xdr:colOff>
      <xdr:row>23</xdr:row>
      <xdr:rowOff>142875</xdr:rowOff>
    </xdr:from>
    <xdr:ext cx="142875" cy="200025"/>
    <xdr:sp>
      <xdr:nvSpPr>
        <xdr:cNvPr id="36" name="TextBox 41"/>
        <xdr:cNvSpPr txBox="1">
          <a:spLocks noChangeArrowheads="1"/>
        </xdr:cNvSpPr>
      </xdr:nvSpPr>
      <xdr:spPr>
        <a:xfrm>
          <a:off x="6400800" y="3867150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9</xdr:col>
      <xdr:colOff>361950</xdr:colOff>
      <xdr:row>23</xdr:row>
      <xdr:rowOff>114300</xdr:rowOff>
    </xdr:from>
    <xdr:ext cx="142875" cy="200025"/>
    <xdr:sp>
      <xdr:nvSpPr>
        <xdr:cNvPr id="37" name="TextBox 42"/>
        <xdr:cNvSpPr txBox="1">
          <a:spLocks noChangeArrowheads="1"/>
        </xdr:cNvSpPr>
      </xdr:nvSpPr>
      <xdr:spPr>
        <a:xfrm>
          <a:off x="7219950" y="3838575"/>
          <a:ext cx="142875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5</xdr:col>
      <xdr:colOff>476250</xdr:colOff>
      <xdr:row>40</xdr:row>
      <xdr:rowOff>123825</xdr:rowOff>
    </xdr:from>
    <xdr:ext cx="666750" cy="200025"/>
    <xdr:sp>
      <xdr:nvSpPr>
        <xdr:cNvPr id="38" name="TextBox 43"/>
        <xdr:cNvSpPr txBox="1">
          <a:spLocks noChangeArrowheads="1"/>
        </xdr:cNvSpPr>
      </xdr:nvSpPr>
      <xdr:spPr>
        <a:xfrm>
          <a:off x="4286250" y="6600825"/>
          <a:ext cx="666750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COUTURE</a:t>
          </a:r>
        </a:p>
      </xdr:txBody>
    </xdr:sp>
    <xdr:clientData/>
  </xdr:oneCellAnchor>
  <xdr:twoCellAnchor>
    <xdr:from>
      <xdr:col>4</xdr:col>
      <xdr:colOff>742950</xdr:colOff>
      <xdr:row>28</xdr:row>
      <xdr:rowOff>47625</xdr:rowOff>
    </xdr:from>
    <xdr:to>
      <xdr:col>5</xdr:col>
      <xdr:colOff>523875</xdr:colOff>
      <xdr:row>40</xdr:row>
      <xdr:rowOff>104775</xdr:rowOff>
    </xdr:to>
    <xdr:sp>
      <xdr:nvSpPr>
        <xdr:cNvPr id="39" name="Line 44"/>
        <xdr:cNvSpPr>
          <a:spLocks/>
        </xdr:cNvSpPr>
      </xdr:nvSpPr>
      <xdr:spPr>
        <a:xfrm flipH="1" flipV="1">
          <a:off x="3790950" y="4581525"/>
          <a:ext cx="542925" cy="20002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29</xdr:row>
      <xdr:rowOff>152400</xdr:rowOff>
    </xdr:from>
    <xdr:to>
      <xdr:col>6</xdr:col>
      <xdr:colOff>19050</xdr:colOff>
      <xdr:row>40</xdr:row>
      <xdr:rowOff>85725</xdr:rowOff>
    </xdr:to>
    <xdr:sp>
      <xdr:nvSpPr>
        <xdr:cNvPr id="40" name="Line 45"/>
        <xdr:cNvSpPr>
          <a:spLocks/>
        </xdr:cNvSpPr>
      </xdr:nvSpPr>
      <xdr:spPr>
        <a:xfrm flipV="1">
          <a:off x="4476750" y="4848225"/>
          <a:ext cx="114300" cy="1714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114300</xdr:rowOff>
    </xdr:from>
    <xdr:to>
      <xdr:col>7</xdr:col>
      <xdr:colOff>19050</xdr:colOff>
      <xdr:row>40</xdr:row>
      <xdr:rowOff>114300</xdr:rowOff>
    </xdr:to>
    <xdr:sp>
      <xdr:nvSpPr>
        <xdr:cNvPr id="41" name="Line 46"/>
        <xdr:cNvSpPr>
          <a:spLocks/>
        </xdr:cNvSpPr>
      </xdr:nvSpPr>
      <xdr:spPr>
        <a:xfrm flipV="1">
          <a:off x="4752975" y="5133975"/>
          <a:ext cx="600075" cy="14573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34</xdr:row>
      <xdr:rowOff>133350</xdr:rowOff>
    </xdr:from>
    <xdr:to>
      <xdr:col>8</xdr:col>
      <xdr:colOff>19050</xdr:colOff>
      <xdr:row>40</xdr:row>
      <xdr:rowOff>152400</xdr:rowOff>
    </xdr:to>
    <xdr:sp>
      <xdr:nvSpPr>
        <xdr:cNvPr id="42" name="Line 47"/>
        <xdr:cNvSpPr>
          <a:spLocks/>
        </xdr:cNvSpPr>
      </xdr:nvSpPr>
      <xdr:spPr>
        <a:xfrm flipV="1">
          <a:off x="4933950" y="5638800"/>
          <a:ext cx="1181100" cy="9906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39</xdr:row>
      <xdr:rowOff>9525</xdr:rowOff>
    </xdr:from>
    <xdr:to>
      <xdr:col>9</xdr:col>
      <xdr:colOff>9525</xdr:colOff>
      <xdr:row>41</xdr:row>
      <xdr:rowOff>76200</xdr:rowOff>
    </xdr:to>
    <xdr:sp>
      <xdr:nvSpPr>
        <xdr:cNvPr id="43" name="Line 48"/>
        <xdr:cNvSpPr>
          <a:spLocks/>
        </xdr:cNvSpPr>
      </xdr:nvSpPr>
      <xdr:spPr>
        <a:xfrm flipV="1">
          <a:off x="5019675" y="6324600"/>
          <a:ext cx="1847850" cy="390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28575</xdr:rowOff>
    </xdr:from>
    <xdr:to>
      <xdr:col>3</xdr:col>
      <xdr:colOff>161925</xdr:colOff>
      <xdr:row>9</xdr:row>
      <xdr:rowOff>28575</xdr:rowOff>
    </xdr:to>
    <xdr:sp>
      <xdr:nvSpPr>
        <xdr:cNvPr id="44" name="AutoShape 51"/>
        <xdr:cNvSpPr>
          <a:spLocks/>
        </xdr:cNvSpPr>
      </xdr:nvSpPr>
      <xdr:spPr>
        <a:xfrm>
          <a:off x="57150" y="1000125"/>
          <a:ext cx="23907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ETAPE n°1 : découpe</a:t>
          </a:r>
        </a:p>
      </xdr:txBody>
    </xdr:sp>
    <xdr:clientData/>
  </xdr:twoCellAnchor>
  <xdr:twoCellAnchor>
    <xdr:from>
      <xdr:col>4</xdr:col>
      <xdr:colOff>219075</xdr:colOff>
      <xdr:row>8</xdr:row>
      <xdr:rowOff>142875</xdr:rowOff>
    </xdr:from>
    <xdr:to>
      <xdr:col>7</xdr:col>
      <xdr:colOff>714375</xdr:colOff>
      <xdr:row>11</xdr:row>
      <xdr:rowOff>142875</xdr:rowOff>
    </xdr:to>
    <xdr:sp>
      <xdr:nvSpPr>
        <xdr:cNvPr id="45" name="AutoShape 52"/>
        <xdr:cNvSpPr>
          <a:spLocks/>
        </xdr:cNvSpPr>
      </xdr:nvSpPr>
      <xdr:spPr>
        <a:xfrm>
          <a:off x="3267075" y="1438275"/>
          <a:ext cx="27813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ETAPE n°2 : couture des trapèzes</a:t>
          </a:r>
        </a:p>
      </xdr:txBody>
    </xdr:sp>
    <xdr:clientData/>
  </xdr:twoCellAnchor>
  <xdr:twoCellAnchor>
    <xdr:from>
      <xdr:col>1</xdr:col>
      <xdr:colOff>219075</xdr:colOff>
      <xdr:row>62</xdr:row>
      <xdr:rowOff>152400</xdr:rowOff>
    </xdr:from>
    <xdr:to>
      <xdr:col>7</xdr:col>
      <xdr:colOff>304800</xdr:colOff>
      <xdr:row>104</xdr:row>
      <xdr:rowOff>66675</xdr:rowOff>
    </xdr:to>
    <xdr:grpSp>
      <xdr:nvGrpSpPr>
        <xdr:cNvPr id="46" name="Group 55"/>
        <xdr:cNvGrpSpPr>
          <a:grpSpLocks/>
        </xdr:cNvGrpSpPr>
      </xdr:nvGrpSpPr>
      <xdr:grpSpPr>
        <a:xfrm>
          <a:off x="981075" y="10191750"/>
          <a:ext cx="4657725" cy="6715125"/>
          <a:chOff x="321" y="62"/>
          <a:chExt cx="489" cy="705"/>
        </a:xfrm>
        <a:solidFill>
          <a:srgbClr val="FFFFFF"/>
        </a:solidFill>
      </xdr:grpSpPr>
      <xdr:sp>
        <xdr:nvSpPr>
          <xdr:cNvPr id="47" name="Polygon 56"/>
          <xdr:cNvSpPr>
            <a:spLocks/>
          </xdr:cNvSpPr>
        </xdr:nvSpPr>
        <xdr:spPr>
          <a:xfrm>
            <a:off x="321" y="356"/>
            <a:ext cx="81" cy="121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Polygon 57"/>
          <xdr:cNvSpPr>
            <a:spLocks/>
          </xdr:cNvSpPr>
        </xdr:nvSpPr>
        <xdr:spPr>
          <a:xfrm>
            <a:off x="403" y="330"/>
            <a:ext cx="82" cy="174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Polygon 58"/>
          <xdr:cNvSpPr>
            <a:spLocks/>
          </xdr:cNvSpPr>
        </xdr:nvSpPr>
        <xdr:spPr>
          <a:xfrm>
            <a:off x="485" y="292"/>
            <a:ext cx="82" cy="247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Polygon 59"/>
          <xdr:cNvSpPr>
            <a:spLocks/>
          </xdr:cNvSpPr>
        </xdr:nvSpPr>
        <xdr:spPr>
          <a:xfrm>
            <a:off x="566" y="241"/>
            <a:ext cx="82" cy="349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Polygon 60"/>
          <xdr:cNvSpPr>
            <a:spLocks/>
          </xdr:cNvSpPr>
        </xdr:nvSpPr>
        <xdr:spPr>
          <a:xfrm>
            <a:off x="647" y="168"/>
            <a:ext cx="82" cy="495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Polygon 61"/>
          <xdr:cNvSpPr>
            <a:spLocks/>
          </xdr:cNvSpPr>
        </xdr:nvSpPr>
        <xdr:spPr>
          <a:xfrm>
            <a:off x="728" y="62"/>
            <a:ext cx="82" cy="705"/>
          </a:xfrm>
          <a:custGeom>
            <a:pathLst>
              <a:path h="121" w="81">
                <a:moveTo>
                  <a:pt x="0" y="18"/>
                </a:moveTo>
                <a:lnTo>
                  <a:pt x="0" y="103"/>
                </a:lnTo>
                <a:lnTo>
                  <a:pt x="81" y="121"/>
                </a:lnTo>
                <a:lnTo>
                  <a:pt x="80" y="0"/>
                </a:lnTo>
                <a:lnTo>
                  <a:pt x="0" y="1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83</xdr:row>
      <xdr:rowOff>114300</xdr:rowOff>
    </xdr:from>
    <xdr:to>
      <xdr:col>7</xdr:col>
      <xdr:colOff>295275</xdr:colOff>
      <xdr:row>83</xdr:row>
      <xdr:rowOff>123825</xdr:rowOff>
    </xdr:to>
    <xdr:sp>
      <xdr:nvSpPr>
        <xdr:cNvPr id="53" name="Line 62"/>
        <xdr:cNvSpPr>
          <a:spLocks/>
        </xdr:cNvSpPr>
      </xdr:nvSpPr>
      <xdr:spPr>
        <a:xfrm flipV="1">
          <a:off x="981075" y="13554075"/>
          <a:ext cx="4648200" cy="9525"/>
        </a:xfrm>
        <a:prstGeom prst="line">
          <a:avLst/>
        </a:prstGeom>
        <a:noFill/>
        <a:ln w="317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77</xdr:row>
      <xdr:rowOff>95250</xdr:rowOff>
    </xdr:from>
    <xdr:to>
      <xdr:col>8</xdr:col>
      <xdr:colOff>342900</xdr:colOff>
      <xdr:row>91</xdr:row>
      <xdr:rowOff>66675</xdr:rowOff>
    </xdr:to>
    <xdr:sp>
      <xdr:nvSpPr>
        <xdr:cNvPr id="54" name="AutoShape 63"/>
        <xdr:cNvSpPr>
          <a:spLocks/>
        </xdr:cNvSpPr>
      </xdr:nvSpPr>
      <xdr:spPr>
        <a:xfrm>
          <a:off x="5695950" y="12563475"/>
          <a:ext cx="742950" cy="2238375"/>
        </a:xfrm>
        <a:prstGeom prst="curvedLeftArrow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97</xdr:row>
      <xdr:rowOff>0</xdr:rowOff>
    </xdr:from>
    <xdr:to>
      <xdr:col>4</xdr:col>
      <xdr:colOff>257175</xdr:colOff>
      <xdr:row>106</xdr:row>
      <xdr:rowOff>85725</xdr:rowOff>
    </xdr:to>
    <xdr:sp>
      <xdr:nvSpPr>
        <xdr:cNvPr id="55" name="Line 71"/>
        <xdr:cNvSpPr>
          <a:spLocks/>
        </xdr:cNvSpPr>
      </xdr:nvSpPr>
      <xdr:spPr>
        <a:xfrm flipH="1">
          <a:off x="3295650" y="15706725"/>
          <a:ext cx="9525" cy="15430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107</xdr:row>
      <xdr:rowOff>9525</xdr:rowOff>
    </xdr:from>
    <xdr:to>
      <xdr:col>7</xdr:col>
      <xdr:colOff>333375</xdr:colOff>
      <xdr:row>127</xdr:row>
      <xdr:rowOff>114300</xdr:rowOff>
    </xdr:to>
    <xdr:sp>
      <xdr:nvSpPr>
        <xdr:cNvPr id="56" name="Polygon 72"/>
        <xdr:cNvSpPr>
          <a:spLocks/>
        </xdr:cNvSpPr>
      </xdr:nvSpPr>
      <xdr:spPr>
        <a:xfrm>
          <a:off x="990600" y="17335500"/>
          <a:ext cx="4676775" cy="3343275"/>
        </a:xfrm>
        <a:custGeom>
          <a:pathLst>
            <a:path h="351" w="491">
              <a:moveTo>
                <a:pt x="0" y="0"/>
              </a:moveTo>
              <a:lnTo>
                <a:pt x="489" y="1"/>
              </a:lnTo>
              <a:lnTo>
                <a:pt x="491" y="351"/>
              </a:lnTo>
              <a:lnTo>
                <a:pt x="406" y="245"/>
              </a:lnTo>
              <a:lnTo>
                <a:pt x="326" y="173"/>
              </a:lnTo>
              <a:lnTo>
                <a:pt x="245" y="124"/>
              </a:lnTo>
              <a:lnTo>
                <a:pt x="167" y="88"/>
              </a:lnTo>
              <a:lnTo>
                <a:pt x="82" y="59"/>
              </a:lnTo>
              <a:lnTo>
                <a:pt x="0" y="4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361950</xdr:colOff>
      <xdr:row>119</xdr:row>
      <xdr:rowOff>114300</xdr:rowOff>
    </xdr:from>
    <xdr:ext cx="666750" cy="200025"/>
    <xdr:sp>
      <xdr:nvSpPr>
        <xdr:cNvPr id="57" name="TextBox 73"/>
        <xdr:cNvSpPr txBox="1">
          <a:spLocks noChangeArrowheads="1"/>
        </xdr:cNvSpPr>
      </xdr:nvSpPr>
      <xdr:spPr>
        <a:xfrm>
          <a:off x="2647950" y="19383375"/>
          <a:ext cx="666750" cy="2000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COUTURE</a:t>
          </a:r>
        </a:p>
      </xdr:txBody>
    </xdr:sp>
    <xdr:clientData/>
  </xdr:oneCellAnchor>
  <xdr:twoCellAnchor>
    <xdr:from>
      <xdr:col>1</xdr:col>
      <xdr:colOff>342900</xdr:colOff>
      <xdr:row>111</xdr:row>
      <xdr:rowOff>9525</xdr:rowOff>
    </xdr:from>
    <xdr:to>
      <xdr:col>3</xdr:col>
      <xdr:colOff>371475</xdr:colOff>
      <xdr:row>119</xdr:row>
      <xdr:rowOff>104775</xdr:rowOff>
    </xdr:to>
    <xdr:sp>
      <xdr:nvSpPr>
        <xdr:cNvPr id="58" name="Line 74"/>
        <xdr:cNvSpPr>
          <a:spLocks/>
        </xdr:cNvSpPr>
      </xdr:nvSpPr>
      <xdr:spPr>
        <a:xfrm flipH="1" flipV="1">
          <a:off x="1104900" y="17983200"/>
          <a:ext cx="1552575" cy="13906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110</xdr:row>
      <xdr:rowOff>57150</xdr:rowOff>
    </xdr:from>
    <xdr:to>
      <xdr:col>7</xdr:col>
      <xdr:colOff>180975</xdr:colOff>
      <xdr:row>127</xdr:row>
      <xdr:rowOff>152400</xdr:rowOff>
    </xdr:to>
    <xdr:sp>
      <xdr:nvSpPr>
        <xdr:cNvPr id="59" name="AutoShape 75"/>
        <xdr:cNvSpPr>
          <a:spLocks/>
        </xdr:cNvSpPr>
      </xdr:nvSpPr>
      <xdr:spPr>
        <a:xfrm>
          <a:off x="1076325" y="17868900"/>
          <a:ext cx="4438650" cy="2847975"/>
        </a:xfrm>
        <a:custGeom>
          <a:pathLst>
            <a:path h="299" w="466">
              <a:moveTo>
                <a:pt x="0" y="0"/>
              </a:moveTo>
              <a:cubicBezTo>
                <a:pt x="86" y="31"/>
                <a:pt x="173" y="62"/>
                <a:pt x="251" y="112"/>
              </a:cubicBezTo>
              <a:cubicBezTo>
                <a:pt x="329" y="162"/>
                <a:pt x="397" y="230"/>
                <a:pt x="466" y="299"/>
              </a:cubicBezTo>
            </a:path>
          </a:pathLst>
        </a:custGeom>
        <a:noFill/>
        <a:ln w="317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67</xdr:row>
      <xdr:rowOff>19050</xdr:rowOff>
    </xdr:from>
    <xdr:to>
      <xdr:col>9</xdr:col>
      <xdr:colOff>666750</xdr:colOff>
      <xdr:row>70</xdr:row>
      <xdr:rowOff>19050</xdr:rowOff>
    </xdr:to>
    <xdr:sp>
      <xdr:nvSpPr>
        <xdr:cNvPr id="60" name="AutoShape 53"/>
        <xdr:cNvSpPr>
          <a:spLocks/>
        </xdr:cNvSpPr>
      </xdr:nvSpPr>
      <xdr:spPr>
        <a:xfrm>
          <a:off x="495300" y="10868025"/>
          <a:ext cx="702945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ETAPE n°3 : replier et coudre la chaussette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47625</xdr:rowOff>
    </xdr:from>
    <xdr:to>
      <xdr:col>7</xdr:col>
      <xdr:colOff>352425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28600" y="86677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20</xdr:col>
      <xdr:colOff>9525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0" y="676275"/>
        <a:ext cx="112871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22</xdr:row>
      <xdr:rowOff>142875</xdr:rowOff>
    </xdr:from>
    <xdr:to>
      <xdr:col>2</xdr:col>
      <xdr:colOff>0</xdr:colOff>
      <xdr:row>31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647700" y="3067050"/>
          <a:ext cx="1485900" cy="1457325"/>
        </a:xfrm>
        <a:prstGeom prst="rect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1238250</xdr:colOff>
      <xdr:row>27</xdr:row>
      <xdr:rowOff>0</xdr:rowOff>
    </xdr:from>
    <xdr:ext cx="257175" cy="371475"/>
    <xdr:sp>
      <xdr:nvSpPr>
        <xdr:cNvPr id="3" name="TextBox 4"/>
        <xdr:cNvSpPr txBox="1">
          <a:spLocks noChangeArrowheads="1"/>
        </xdr:cNvSpPr>
      </xdr:nvSpPr>
      <xdr:spPr>
        <a:xfrm>
          <a:off x="1238250" y="3733800"/>
          <a:ext cx="257175" cy="3714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2</xdr:col>
      <xdr:colOff>9525</xdr:colOff>
      <xdr:row>20</xdr:row>
      <xdr:rowOff>28575</xdr:rowOff>
    </xdr:from>
    <xdr:to>
      <xdr:col>5</xdr:col>
      <xdr:colOff>19050</xdr:colOff>
      <xdr:row>31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2143125" y="2628900"/>
          <a:ext cx="1295400" cy="1895475"/>
        </a:xfrm>
        <a:prstGeom prst="rect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26</xdr:row>
      <xdr:rowOff>19050</xdr:rowOff>
    </xdr:from>
    <xdr:to>
      <xdr:col>3</xdr:col>
      <xdr:colOff>342900</xdr:colOff>
      <xdr:row>29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38425" y="3590925"/>
          <a:ext cx="266700" cy="4667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19050</xdr:colOff>
      <xdr:row>17</xdr:row>
      <xdr:rowOff>66675</xdr:rowOff>
    </xdr:from>
    <xdr:to>
      <xdr:col>9</xdr:col>
      <xdr:colOff>371475</xdr:colOff>
      <xdr:row>31</xdr:row>
      <xdr:rowOff>123825</xdr:rowOff>
    </xdr:to>
    <xdr:sp>
      <xdr:nvSpPr>
        <xdr:cNvPr id="6" name="Rectangle 7"/>
        <xdr:cNvSpPr>
          <a:spLocks/>
        </xdr:cNvSpPr>
      </xdr:nvSpPr>
      <xdr:spPr>
        <a:xfrm>
          <a:off x="3438525" y="2181225"/>
          <a:ext cx="2066925" cy="2324100"/>
        </a:xfrm>
        <a:prstGeom prst="rect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15</xdr:row>
      <xdr:rowOff>142875</xdr:rowOff>
    </xdr:from>
    <xdr:to>
      <xdr:col>14</xdr:col>
      <xdr:colOff>247650</xdr:colOff>
      <xdr:row>31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5505450" y="1933575"/>
          <a:ext cx="2162175" cy="2581275"/>
        </a:xfrm>
        <a:prstGeom prst="rect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15</xdr:row>
      <xdr:rowOff>9525</xdr:rowOff>
    </xdr:from>
    <xdr:to>
      <xdr:col>17</xdr:col>
      <xdr:colOff>723900</xdr:colOff>
      <xdr:row>31</xdr:row>
      <xdr:rowOff>133350</xdr:rowOff>
    </xdr:to>
    <xdr:sp>
      <xdr:nvSpPr>
        <xdr:cNvPr id="8" name="Rectangle 9"/>
        <xdr:cNvSpPr>
          <a:spLocks/>
        </xdr:cNvSpPr>
      </xdr:nvSpPr>
      <xdr:spPr>
        <a:xfrm>
          <a:off x="7677150" y="1800225"/>
          <a:ext cx="1933575" cy="2714625"/>
        </a:xfrm>
        <a:prstGeom prst="rect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733425</xdr:colOff>
      <xdr:row>14</xdr:row>
      <xdr:rowOff>28575</xdr:rowOff>
    </xdr:from>
    <xdr:to>
      <xdr:col>19</xdr:col>
      <xdr:colOff>371475</xdr:colOff>
      <xdr:row>31</xdr:row>
      <xdr:rowOff>104775</xdr:rowOff>
    </xdr:to>
    <xdr:sp>
      <xdr:nvSpPr>
        <xdr:cNvPr id="9" name="Rectangle 10"/>
        <xdr:cNvSpPr>
          <a:spLocks/>
        </xdr:cNvSpPr>
      </xdr:nvSpPr>
      <xdr:spPr>
        <a:xfrm>
          <a:off x="9620250" y="1657350"/>
          <a:ext cx="1266825" cy="2828925"/>
        </a:xfrm>
        <a:prstGeom prst="rect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133350</xdr:rowOff>
    </xdr:from>
    <xdr:to>
      <xdr:col>7</xdr:col>
      <xdr:colOff>38100</xdr:colOff>
      <xdr:row>28</xdr:row>
      <xdr:rowOff>114300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019550" y="3543300"/>
          <a:ext cx="295275" cy="4667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12</xdr:col>
      <xdr:colOff>161925</xdr:colOff>
      <xdr:row>24</xdr:row>
      <xdr:rowOff>104775</xdr:rowOff>
    </xdr:from>
    <xdr:to>
      <xdr:col>13</xdr:col>
      <xdr:colOff>114300</xdr:colOff>
      <xdr:row>27</xdr:row>
      <xdr:rowOff>123825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667500" y="3352800"/>
          <a:ext cx="409575" cy="50482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16</xdr:col>
      <xdr:colOff>266700</xdr:colOff>
      <xdr:row>24</xdr:row>
      <xdr:rowOff>0</xdr:rowOff>
    </xdr:from>
    <xdr:to>
      <xdr:col>16</xdr:col>
      <xdr:colOff>523875</xdr:colOff>
      <xdr:row>27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410575" y="3248025"/>
          <a:ext cx="257175" cy="4857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18</xdr:col>
      <xdr:colOff>457200</xdr:colOff>
      <xdr:row>22</xdr:row>
      <xdr:rowOff>123825</xdr:rowOff>
    </xdr:from>
    <xdr:to>
      <xdr:col>18</xdr:col>
      <xdr:colOff>704850</xdr:colOff>
      <xdr:row>25</xdr:row>
      <xdr:rowOff>152400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0210800" y="3048000"/>
          <a:ext cx="247650" cy="514350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SheetLayoutView="100" workbookViewId="0" topLeftCell="A1">
      <selection activeCell="K30" sqref="K30"/>
    </sheetView>
  </sheetViews>
  <sheetFormatPr defaultColWidth="11.421875" defaultRowHeight="12.75"/>
  <sheetData>
    <row r="1" spans="1:9" ht="12.75">
      <c r="A1" s="12" t="s">
        <v>7</v>
      </c>
      <c r="B1" s="12"/>
      <c r="C1" s="12"/>
      <c r="D1" s="12"/>
      <c r="E1" s="12"/>
      <c r="F1" s="12"/>
      <c r="G1" s="12"/>
      <c r="H1" s="12"/>
      <c r="I1" s="12"/>
    </row>
    <row r="3" spans="1:13" ht="12.7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</row>
    <row r="4" spans="1:13" ht="12.75">
      <c r="A4" s="10"/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0"/>
      <c r="B5" s="10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</row>
    <row r="6" spans="1:13" ht="12.75">
      <c r="A6" s="10"/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1"/>
    </row>
    <row r="7" spans="1:1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</sheetData>
  <mergeCells count="2">
    <mergeCell ref="A1:I1"/>
    <mergeCell ref="A3:I6"/>
  </mergeCells>
  <printOptions/>
  <pageMargins left="0.75" right="0.75" top="1" bottom="1" header="0.4921259845" footer="0.4921259845"/>
  <pageSetup orientation="portrait" paperSize="9" scale="68" r:id="rId2"/>
  <rowBreaks count="1" manualBreakCount="1">
    <brk id="6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F3" sqref="F3"/>
    </sheetView>
  </sheetViews>
  <sheetFormatPr defaultColWidth="11.421875" defaultRowHeight="12.75"/>
  <cols>
    <col min="1" max="1" width="17.8515625" style="0" bestFit="1" customWidth="1"/>
  </cols>
  <sheetData>
    <row r="1" spans="1:4" ht="12.75">
      <c r="A1" s="5" t="s">
        <v>0</v>
      </c>
      <c r="B1" s="6">
        <v>0</v>
      </c>
      <c r="C1" s="6">
        <v>400</v>
      </c>
      <c r="D1" s="7">
        <v>815</v>
      </c>
    </row>
    <row r="2" spans="1:4" ht="13.5" thickBot="1">
      <c r="A2" s="8" t="s">
        <v>1</v>
      </c>
      <c r="B2" s="1">
        <v>125</v>
      </c>
      <c r="C2" s="1">
        <v>260</v>
      </c>
      <c r="D2" s="9">
        <v>326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view="pageBreakPreview" zoomScale="105" zoomScaleSheetLayoutView="105" workbookViewId="0" topLeftCell="A1">
      <selection activeCell="Q37" sqref="Q37"/>
    </sheetView>
  </sheetViews>
  <sheetFormatPr defaultColWidth="11.421875" defaultRowHeight="12.75"/>
  <cols>
    <col min="1" max="1" width="27.7109375" style="0" bestFit="1" customWidth="1"/>
    <col min="2" max="2" width="4.28125" style="0" bestFit="1" customWidth="1"/>
    <col min="3" max="9" width="6.421875" style="0" bestFit="1" customWidth="1"/>
    <col min="10" max="14" width="6.8515625" style="0" bestFit="1" customWidth="1"/>
    <col min="15" max="15" width="4.00390625" style="0" customWidth="1"/>
    <col min="16" max="16" width="6.8515625" style="0" bestFit="1" customWidth="1"/>
    <col min="17" max="17" width="11.140625" style="0" bestFit="1" customWidth="1"/>
    <col min="18" max="18" width="13.00390625" style="0" bestFit="1" customWidth="1"/>
    <col min="24" max="24" width="25.421875" style="0" customWidth="1"/>
    <col min="25" max="25" width="24.7109375" style="0" customWidth="1"/>
  </cols>
  <sheetData>
    <row r="1" spans="1:18" ht="12.75">
      <c r="A1" s="5" t="s">
        <v>0</v>
      </c>
      <c r="B1" s="3">
        <v>0</v>
      </c>
      <c r="C1" s="2">
        <v>100</v>
      </c>
      <c r="D1" s="3">
        <v>136</v>
      </c>
      <c r="E1" s="2">
        <v>200</v>
      </c>
      <c r="F1" s="3">
        <v>272</v>
      </c>
      <c r="G1" s="2">
        <v>300</v>
      </c>
      <c r="H1" s="2">
        <v>400</v>
      </c>
      <c r="I1" s="3">
        <v>408</v>
      </c>
      <c r="J1" s="2">
        <v>450</v>
      </c>
      <c r="K1" s="2">
        <v>500</v>
      </c>
      <c r="L1" s="3">
        <v>544</v>
      </c>
      <c r="M1" s="2">
        <v>550</v>
      </c>
      <c r="N1" s="2">
        <v>600</v>
      </c>
      <c r="O1" s="3">
        <v>680</v>
      </c>
      <c r="P1" s="2">
        <v>700</v>
      </c>
      <c r="Q1" s="4">
        <v>816</v>
      </c>
      <c r="R1" t="s">
        <v>9</v>
      </c>
    </row>
    <row r="2" spans="1:18" ht="12.75">
      <c r="A2" s="15" t="s">
        <v>1</v>
      </c>
      <c r="B2" s="14">
        <v>125</v>
      </c>
      <c r="C2" s="14">
        <v>142</v>
      </c>
      <c r="D2" s="14">
        <f>D6*D1+D4</f>
        <v>150.64</v>
      </c>
      <c r="E2" s="14">
        <v>166</v>
      </c>
      <c r="F2" s="14">
        <f>F6*F1+F4</f>
        <v>212.08</v>
      </c>
      <c r="G2" s="14">
        <v>230</v>
      </c>
      <c r="H2" s="14">
        <v>256</v>
      </c>
      <c r="I2" s="14">
        <f>I6*I1+I4</f>
        <v>258.24</v>
      </c>
      <c r="J2" s="14">
        <v>270</v>
      </c>
      <c r="K2" s="14">
        <v>284</v>
      </c>
      <c r="L2" s="14">
        <f>L6*L1+L4</f>
        <v>294.56</v>
      </c>
      <c r="M2" s="14">
        <v>296</v>
      </c>
      <c r="N2" s="14">
        <v>304</v>
      </c>
      <c r="O2" s="14">
        <f>O6*O1+O4</f>
        <v>312</v>
      </c>
      <c r="P2" s="14">
        <v>314</v>
      </c>
      <c r="Q2" s="16">
        <v>325</v>
      </c>
      <c r="R2" t="s">
        <v>10</v>
      </c>
    </row>
    <row r="3" spans="1:17" ht="12.75" hidden="1">
      <c r="A3" s="17" t="s">
        <v>4</v>
      </c>
      <c r="B3" s="13"/>
      <c r="C3" s="13" t="s">
        <v>3</v>
      </c>
      <c r="D3" s="13" t="s">
        <v>3</v>
      </c>
      <c r="E3" s="13" t="s">
        <v>3</v>
      </c>
      <c r="F3" s="13" t="s">
        <v>3</v>
      </c>
      <c r="G3" s="13" t="s">
        <v>3</v>
      </c>
      <c r="H3" s="13" t="s">
        <v>3</v>
      </c>
      <c r="I3" s="13" t="s">
        <v>3</v>
      </c>
      <c r="J3" s="13" t="s">
        <v>3</v>
      </c>
      <c r="K3" s="13" t="s">
        <v>3</v>
      </c>
      <c r="L3" s="13" t="s">
        <v>3</v>
      </c>
      <c r="M3" s="13" t="s">
        <v>3</v>
      </c>
      <c r="N3" s="13" t="s">
        <v>3</v>
      </c>
      <c r="O3" s="13" t="s">
        <v>3</v>
      </c>
      <c r="P3" s="13" t="s">
        <v>3</v>
      </c>
      <c r="Q3" s="18" t="s">
        <v>3</v>
      </c>
    </row>
    <row r="4" spans="1:17" ht="12.75" hidden="1">
      <c r="A4" s="17" t="s">
        <v>6</v>
      </c>
      <c r="B4" s="13"/>
      <c r="C4" s="13">
        <f>B2-(C6*B1)</f>
        <v>125</v>
      </c>
      <c r="D4" s="13">
        <f>C2-(D6*C1)</f>
        <v>118</v>
      </c>
      <c r="E4" s="13">
        <f>D2-(E6*D1)</f>
        <v>89.19999999999996</v>
      </c>
      <c r="F4" s="13">
        <f>E2-(F6*E1)</f>
        <v>38</v>
      </c>
      <c r="G4" s="13">
        <f>F2-(G6*F1)</f>
        <v>118.75000000000004</v>
      </c>
      <c r="H4" s="13">
        <f aca="true" t="shared" si="0" ref="H4:M4">G2-(H6*G1)</f>
        <v>151.55555555555554</v>
      </c>
      <c r="I4" s="13">
        <f t="shared" si="0"/>
        <v>144</v>
      </c>
      <c r="J4" s="13">
        <f t="shared" si="0"/>
        <v>144.00000000000006</v>
      </c>
      <c r="K4" s="13">
        <f t="shared" si="0"/>
        <v>152.4255319148936</v>
      </c>
      <c r="L4" s="13">
        <f t="shared" si="0"/>
        <v>164</v>
      </c>
      <c r="M4" s="13">
        <f t="shared" si="0"/>
        <v>202.8571428571429</v>
      </c>
      <c r="N4" s="13">
        <f>M2-(N6*M1)</f>
        <v>228.30769230769232</v>
      </c>
      <c r="O4" s="13">
        <f>N2-(O6*N1)</f>
        <v>244</v>
      </c>
      <c r="P4" s="13">
        <f>O2-(P6*O1)</f>
        <v>247</v>
      </c>
      <c r="Q4" s="18" t="e">
        <f>P2-(Q6*P1)</f>
        <v>#VALUE!</v>
      </c>
    </row>
    <row r="5" spans="1:17" ht="12.75" hidden="1">
      <c r="A5" s="17" t="s">
        <v>5</v>
      </c>
      <c r="B5" s="13"/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2</v>
      </c>
      <c r="N5" s="13" t="s">
        <v>2</v>
      </c>
      <c r="O5" s="13" t="s">
        <v>2</v>
      </c>
      <c r="P5" s="13" t="s">
        <v>2</v>
      </c>
      <c r="Q5" s="18" t="s">
        <v>2</v>
      </c>
    </row>
    <row r="6" spans="1:17" ht="12.75" hidden="1">
      <c r="A6" s="15"/>
      <c r="B6" s="13"/>
      <c r="C6" s="13">
        <f>(D2-B2)/(D1-B1)</f>
        <v>0.18852941176470578</v>
      </c>
      <c r="D6" s="13">
        <f>(E2-C2)/(E1-C1)</f>
        <v>0.24</v>
      </c>
      <c r="E6" s="13">
        <f>(F2-D2)/(F1-D1)</f>
        <v>0.4517647058823531</v>
      </c>
      <c r="F6" s="13">
        <f>(G2-E2)/(G1-E1)</f>
        <v>0.64</v>
      </c>
      <c r="G6" s="13">
        <f>(H2-F2)/(H1-F1)</f>
        <v>0.3431249999999999</v>
      </c>
      <c r="H6" s="13">
        <f aca="true" t="shared" si="1" ref="H6:M6">(I2-G2)/(I1-G1)</f>
        <v>0.2614814814814816</v>
      </c>
      <c r="I6" s="13">
        <f t="shared" si="1"/>
        <v>0.28</v>
      </c>
      <c r="J6" s="13">
        <f t="shared" si="1"/>
        <v>0.2799999999999999</v>
      </c>
      <c r="K6" s="13">
        <f t="shared" si="1"/>
        <v>0.2612765957446809</v>
      </c>
      <c r="L6" s="13">
        <f t="shared" si="1"/>
        <v>0.24</v>
      </c>
      <c r="M6" s="13">
        <f t="shared" si="1"/>
        <v>0.16857142857142854</v>
      </c>
      <c r="N6" s="13">
        <f>(O2-M2)/(O1-M1)</f>
        <v>0.12307692307692308</v>
      </c>
      <c r="O6" s="13">
        <f>(P2-N2)/(P1-N1)</f>
        <v>0.1</v>
      </c>
      <c r="P6" s="13">
        <f>(Q2-O2)/(Q1-O1)</f>
        <v>0.09558823529411764</v>
      </c>
      <c r="Q6" s="18" t="e">
        <f>(R2-P2)/(R1-P1)</f>
        <v>#VALUE!</v>
      </c>
    </row>
    <row r="7" spans="1:17" ht="13.5" thickBot="1">
      <c r="A7" s="22" t="s">
        <v>8</v>
      </c>
      <c r="B7" s="19">
        <f>B2+4</f>
        <v>129</v>
      </c>
      <c r="C7" s="20">
        <f aca="true" t="shared" si="2" ref="C7:Q7">C2+4</f>
        <v>146</v>
      </c>
      <c r="D7" s="19">
        <f t="shared" si="2"/>
        <v>154.64</v>
      </c>
      <c r="E7" s="20">
        <f t="shared" si="2"/>
        <v>170</v>
      </c>
      <c r="F7" s="19">
        <f t="shared" si="2"/>
        <v>216.08</v>
      </c>
      <c r="G7" s="20">
        <f t="shared" si="2"/>
        <v>234</v>
      </c>
      <c r="H7" s="20">
        <f t="shared" si="2"/>
        <v>260</v>
      </c>
      <c r="I7" s="19">
        <f t="shared" si="2"/>
        <v>262.24</v>
      </c>
      <c r="J7" s="20">
        <f t="shared" si="2"/>
        <v>274</v>
      </c>
      <c r="K7" s="20">
        <f t="shared" si="2"/>
        <v>288</v>
      </c>
      <c r="L7" s="19">
        <f t="shared" si="2"/>
        <v>298.56</v>
      </c>
      <c r="M7" s="20">
        <f t="shared" si="2"/>
        <v>300</v>
      </c>
      <c r="N7" s="20">
        <f t="shared" si="2"/>
        <v>308</v>
      </c>
      <c r="O7" s="19">
        <f t="shared" si="2"/>
        <v>316</v>
      </c>
      <c r="P7" s="20">
        <f t="shared" si="2"/>
        <v>318</v>
      </c>
      <c r="Q7" s="21">
        <f t="shared" si="2"/>
        <v>329</v>
      </c>
    </row>
  </sheetData>
  <printOptions/>
  <pageMargins left="0" right="0" top="0" bottom="0" header="0" footer="0"/>
  <pageSetup fitToHeight="1" fitToWidth="1" orientation="landscape" paperSize="9" scale="90" r:id="rId2"/>
  <ignoredErrors>
    <ignoredError sqref="D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Boutreux</dc:creator>
  <cp:keywords/>
  <dc:description/>
  <cp:lastModifiedBy>Boutreux</cp:lastModifiedBy>
  <cp:lastPrinted>2008-05-09T09:39:10Z</cp:lastPrinted>
  <dcterms:created xsi:type="dcterms:W3CDTF">2008-05-09T09:11:16Z</dcterms:created>
  <dcterms:modified xsi:type="dcterms:W3CDTF">2008-05-10T21:00:25Z</dcterms:modified>
  <cp:category/>
  <cp:version/>
  <cp:contentType/>
  <cp:contentStatus/>
</cp:coreProperties>
</file>